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120" yWindow="75" windowWidth="15480" windowHeight="9855"/>
  </bookViews>
  <sheets>
    <sheet name="Preventivo finanziario" sheetId="1" r:id="rId1"/>
  </sheets>
  <definedNames>
    <definedName name="_xlnm.Print_Titles" localSheetId="0">'Preventivo finanziario'!#REF!</definedName>
  </definedNames>
  <calcPr calcId="114210" concurrentCalc="0"/>
</workbook>
</file>

<file path=xl/calcChain.xml><?xml version="1.0" encoding="utf-8"?>
<calcChain xmlns="http://schemas.openxmlformats.org/spreadsheetml/2006/main">
  <c r="J32" i="1"/>
  <c r="J30"/>
  <c r="J10"/>
  <c r="J9"/>
  <c r="J11"/>
  <c r="J16"/>
  <c r="J19"/>
  <c r="J18"/>
  <c r="J15"/>
  <c r="J22"/>
  <c r="J24"/>
  <c r="J21"/>
  <c r="J26"/>
  <c r="J28"/>
  <c r="J25"/>
  <c r="J36"/>
  <c r="H21"/>
  <c r="I21"/>
  <c r="I15"/>
  <c r="H15"/>
  <c r="I25"/>
  <c r="H25"/>
  <c r="H11"/>
  <c r="I11"/>
  <c r="H30"/>
  <c r="H36"/>
  <c r="I30"/>
  <c r="I36"/>
</calcChain>
</file>

<file path=xl/sharedStrings.xml><?xml version="1.0" encoding="utf-8"?>
<sst xmlns="http://schemas.openxmlformats.org/spreadsheetml/2006/main" count="50" uniqueCount="37">
  <si>
    <t>Cod.</t>
  </si>
  <si>
    <t>Personale dipendente</t>
  </si>
  <si>
    <t xml:space="preserve">costo medio orario € </t>
  </si>
  <si>
    <t>n. ore</t>
  </si>
  <si>
    <t>Risorse esterne</t>
  </si>
  <si>
    <t xml:space="preserve">Costo orario Docenti Fascia B € </t>
  </si>
  <si>
    <t xml:space="preserve">costo orario € </t>
  </si>
  <si>
    <t>Contributo pubblico</t>
  </si>
  <si>
    <t>Cofinanz. privato</t>
  </si>
  <si>
    <t>Totale</t>
  </si>
  <si>
    <t>Euro</t>
  </si>
  <si>
    <t>A</t>
  </si>
  <si>
    <t>COSTI DIRETTI DEL PROGETTO</t>
  </si>
  <si>
    <t>RIMBORSO TIROCINIO</t>
  </si>
  <si>
    <t>TOTALE COSTI DIRETTI (A + B + C + D + E)</t>
  </si>
  <si>
    <t>COSTI INDIRETTI FORFETTARI DEL PROGETTO (MAX 20% COSTI DIRETTI)</t>
  </si>
  <si>
    <t>E</t>
  </si>
  <si>
    <t>TUTOR D'ACCOMPAGNAMENTO</t>
  </si>
  <si>
    <t>D</t>
  </si>
  <si>
    <t>TUTOR AZIENDALE</t>
  </si>
  <si>
    <t>F</t>
  </si>
  <si>
    <t>C</t>
  </si>
  <si>
    <t>DOCENZA</t>
  </si>
  <si>
    <t>B</t>
  </si>
  <si>
    <t>ALTRE SPESE</t>
  </si>
  <si>
    <t>Premio INAIL</t>
  </si>
  <si>
    <t>Spese assicurazione RC</t>
  </si>
  <si>
    <t>Spese per indumenti protettivi</t>
  </si>
  <si>
    <t>n. mesi</t>
  </si>
  <si>
    <t xml:space="preserve">Costo mensile € </t>
  </si>
  <si>
    <t>Macrovoci e voci di spesa (Valori in EURO)</t>
  </si>
  <si>
    <t>Allegato E - Preventivo finanziario</t>
  </si>
  <si>
    <t xml:space="preserve">Costo orario Docenti Fascia C € </t>
  </si>
  <si>
    <t>G</t>
  </si>
  <si>
    <t>=</t>
  </si>
  <si>
    <t>TOTALE COSTO DEL PROGETTO (F + G)</t>
  </si>
  <si>
    <t>AVVISO PUBBLICO "7 Petali di Loto" - 
Tirocini di Orientamento e Formazione per soggetti svantaggiati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</si>
</sst>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%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8"/>
      <name val="Calibri"/>
      <family val="2"/>
    </font>
    <font>
      <sz val="7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horizontal="right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right" vertical="center"/>
    </xf>
    <xf numFmtId="0" fontId="4" fillId="2" borderId="2" xfId="0" applyFont="1" applyFill="1" applyBorder="1" applyAlignment="1">
      <alignment vertical="center"/>
    </xf>
    <xf numFmtId="4" fontId="4" fillId="2" borderId="3" xfId="1" applyNumberFormat="1" applyFont="1" applyFill="1" applyBorder="1" applyAlignment="1">
      <alignment horizontal="right" vertical="center"/>
    </xf>
    <xf numFmtId="4" fontId="4" fillId="2" borderId="4" xfId="1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43" fontId="2" fillId="3" borderId="3" xfId="1" applyFont="1" applyFill="1" applyBorder="1" applyAlignment="1">
      <alignment horizontal="center" vertical="center"/>
    </xf>
    <xf numFmtId="4" fontId="4" fillId="3" borderId="3" xfId="1" applyNumberFormat="1" applyFont="1" applyFill="1" applyBorder="1" applyAlignment="1">
      <alignment horizontal="right" vertical="center"/>
    </xf>
    <xf numFmtId="4" fontId="4" fillId="3" borderId="4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4" fontId="4" fillId="0" borderId="0" xfId="1" applyNumberFormat="1" applyFont="1" applyBorder="1" applyAlignment="1">
      <alignment horizontal="right" vertical="center"/>
    </xf>
    <xf numFmtId="43" fontId="2" fillId="0" borderId="1" xfId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43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1" applyNumberFormat="1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4" fillId="0" borderId="0" xfId="0" applyFont="1"/>
    <xf numFmtId="43" fontId="2" fillId="0" borderId="0" xfId="1" applyFont="1" applyBorder="1" applyAlignment="1">
      <alignment horizontal="left" vertical="center"/>
    </xf>
    <xf numFmtId="4" fontId="2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43" fontId="2" fillId="2" borderId="3" xfId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43" fontId="4" fillId="0" borderId="0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4" fontId="2" fillId="0" borderId="0" xfId="3" applyFont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43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" fontId="3" fillId="0" borderId="0" xfId="1" applyNumberFormat="1" applyFont="1" applyFill="1" applyBorder="1" applyAlignment="1">
      <alignment horizontal="right" vertical="center"/>
    </xf>
    <xf numFmtId="0" fontId="2" fillId="0" borderId="0" xfId="0" applyFont="1" applyFill="1"/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933450</xdr:colOff>
      <xdr:row>0</xdr:row>
      <xdr:rowOff>0</xdr:rowOff>
    </xdr:from>
    <xdr:to>
      <xdr:col>2</xdr:col>
      <xdr:colOff>1609725</xdr:colOff>
      <xdr:row>0</xdr:row>
      <xdr:rowOff>542925</xdr:rowOff>
    </xdr:to>
    <xdr:pic>
      <xdr:nvPicPr>
        <xdr:cNvPr id="102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04975" y="0"/>
          <a:ext cx="6762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638175</xdr:colOff>
      <xdr:row>0</xdr:row>
      <xdr:rowOff>0</xdr:rowOff>
    </xdr:from>
    <xdr:to>
      <xdr:col>5</xdr:col>
      <xdr:colOff>676275</xdr:colOff>
      <xdr:row>1</xdr:row>
      <xdr:rowOff>0</xdr:rowOff>
    </xdr:to>
    <xdr:pic>
      <xdr:nvPicPr>
        <xdr:cNvPr id="1026" name="Immagine 2" descr="logo bilingue medio.jpg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352800" y="0"/>
          <a:ext cx="18478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314325</xdr:colOff>
      <xdr:row>0</xdr:row>
      <xdr:rowOff>104775</xdr:rowOff>
    </xdr:from>
    <xdr:to>
      <xdr:col>9</xdr:col>
      <xdr:colOff>895350</xdr:colOff>
      <xdr:row>0</xdr:row>
      <xdr:rowOff>695325</xdr:rowOff>
    </xdr:to>
    <xdr:pic>
      <xdr:nvPicPr>
        <xdr:cNvPr id="1027" name="Immagine 1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24500" y="104775"/>
          <a:ext cx="1247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0</xdr:row>
      <xdr:rowOff>0</xdr:rowOff>
    </xdr:from>
    <xdr:to>
      <xdr:col>2</xdr:col>
      <xdr:colOff>190500</xdr:colOff>
      <xdr:row>1</xdr:row>
      <xdr:rowOff>0</xdr:rowOff>
    </xdr:to>
    <xdr:pic>
      <xdr:nvPicPr>
        <xdr:cNvPr id="102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0"/>
          <a:ext cx="8286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workbookViewId="0">
      <selection activeCell="L3" sqref="L3"/>
    </sheetView>
  </sheetViews>
  <sheetFormatPr defaultColWidth="2.140625" defaultRowHeight="14.25" outlineLevelRow="1"/>
  <cols>
    <col min="1" max="1" width="9.42578125" style="3" customWidth="1"/>
    <col min="2" max="2" width="2.140625" style="3" customWidth="1"/>
    <col min="3" max="3" width="29.140625" style="3" customWidth="1"/>
    <col min="4" max="4" width="18.42578125" style="4" customWidth="1"/>
    <col min="5" max="5" width="8.7109375" style="5" customWidth="1"/>
    <col min="6" max="6" width="10.28515625" style="4" customWidth="1"/>
    <col min="7" max="7" width="10" style="4" customWidth="1"/>
    <col min="8" max="8" width="12.28515625" style="6" hidden="1" customWidth="1"/>
    <col min="9" max="9" width="11.85546875" style="6" hidden="1" customWidth="1"/>
    <col min="10" max="10" width="13.85546875" style="6" customWidth="1"/>
    <col min="11" max="11" width="12.7109375" style="7" bestFit="1" customWidth="1"/>
    <col min="12" max="12" width="14.42578125" style="7" bestFit="1" customWidth="1"/>
    <col min="13" max="254" width="12.42578125" style="7" customWidth="1"/>
    <col min="255" max="255" width="7.28515625" style="7" bestFit="1" customWidth="1"/>
    <col min="256" max="16384" width="2.140625" style="7"/>
  </cols>
  <sheetData>
    <row r="1" spans="1:10" ht="55.5" customHeight="1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0" ht="39.75" customHeight="1">
      <c r="A2" s="55" t="s">
        <v>36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3.25" customHeight="1">
      <c r="A3" s="56" t="s">
        <v>31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3.95" customHeight="1"/>
    <row r="5" spans="1:10" s="9" customFormat="1" ht="32.1" customHeight="1">
      <c r="A5" s="8" t="s">
        <v>0</v>
      </c>
      <c r="B5" s="58" t="s">
        <v>30</v>
      </c>
      <c r="C5" s="59"/>
      <c r="D5" s="60"/>
      <c r="E5" s="60"/>
      <c r="F5" s="60"/>
      <c r="G5" s="61"/>
      <c r="H5" s="8" t="s">
        <v>7</v>
      </c>
      <c r="I5" s="8" t="s">
        <v>8</v>
      </c>
      <c r="J5" s="8" t="s">
        <v>9</v>
      </c>
    </row>
    <row r="6" spans="1:10" ht="6.75" customHeight="1">
      <c r="D6" s="10"/>
      <c r="E6" s="11"/>
      <c r="F6" s="10"/>
      <c r="G6" s="10"/>
      <c r="H6" s="12"/>
      <c r="I6" s="12"/>
      <c r="J6" s="12"/>
    </row>
    <row r="7" spans="1:10" ht="18" customHeight="1">
      <c r="A7" s="13"/>
      <c r="B7" s="57" t="s">
        <v>12</v>
      </c>
      <c r="C7" s="57"/>
      <c r="D7" s="57"/>
      <c r="E7" s="57"/>
      <c r="F7" s="57"/>
      <c r="G7" s="57"/>
      <c r="H7" s="14"/>
      <c r="I7" s="14"/>
      <c r="J7" s="15"/>
    </row>
    <row r="8" spans="1:10" ht="6.75" customHeight="1">
      <c r="A8" s="2"/>
      <c r="B8" s="2"/>
      <c r="C8" s="2"/>
      <c r="D8" s="16"/>
      <c r="E8" s="17"/>
      <c r="F8" s="16"/>
      <c r="G8" s="16"/>
      <c r="H8" s="18"/>
      <c r="I8" s="18"/>
      <c r="J8" s="18"/>
    </row>
    <row r="9" spans="1:10" ht="21" customHeight="1">
      <c r="A9" s="19" t="s">
        <v>11</v>
      </c>
      <c r="B9" s="20" t="s">
        <v>13</v>
      </c>
      <c r="C9" s="20"/>
      <c r="D9" s="22"/>
      <c r="E9" s="23"/>
      <c r="F9" s="22"/>
      <c r="G9" s="22"/>
      <c r="H9" s="24"/>
      <c r="I9" s="24"/>
      <c r="J9" s="25">
        <f>+J10</f>
        <v>3600</v>
      </c>
    </row>
    <row r="10" spans="1:10" s="53" customFormat="1" outlineLevel="1">
      <c r="A10" s="1"/>
      <c r="B10" s="1"/>
      <c r="C10" s="48"/>
      <c r="D10" s="49" t="s">
        <v>29</v>
      </c>
      <c r="E10" s="50">
        <v>600</v>
      </c>
      <c r="F10" s="49" t="s">
        <v>28</v>
      </c>
      <c r="G10" s="51">
        <v>6</v>
      </c>
      <c r="H10" s="52"/>
      <c r="I10" s="52"/>
      <c r="J10" s="52">
        <f>E10*G10</f>
        <v>3600</v>
      </c>
    </row>
    <row r="11" spans="1:10" ht="21" customHeight="1">
      <c r="A11" s="19" t="s">
        <v>23</v>
      </c>
      <c r="B11" s="20" t="s">
        <v>24</v>
      </c>
      <c r="C11" s="21"/>
      <c r="D11" s="22"/>
      <c r="E11" s="23"/>
      <c r="F11" s="22"/>
      <c r="G11" s="22"/>
      <c r="H11" s="24" t="e">
        <f>#REF!+#REF!+#REF!+#REF!+#REF!+#REF!</f>
        <v>#REF!</v>
      </c>
      <c r="I11" s="24" t="e">
        <f>#REF!+#REF!+#REF!+#REF!+#REF!+#REF!</f>
        <v>#REF!</v>
      </c>
      <c r="J11" s="25">
        <f>J12+J13+J14</f>
        <v>0</v>
      </c>
    </row>
    <row r="12" spans="1:10" ht="18" customHeight="1" outlineLevel="1">
      <c r="A12" s="2"/>
      <c r="B12" s="2"/>
      <c r="C12" s="2" t="s">
        <v>25</v>
      </c>
      <c r="D12" s="16"/>
      <c r="E12" s="17"/>
      <c r="F12" s="16"/>
      <c r="G12" s="16"/>
      <c r="H12" s="32"/>
      <c r="I12" s="32"/>
      <c r="J12" s="32">
        <v>0</v>
      </c>
    </row>
    <row r="13" spans="1:10" ht="18" customHeight="1" outlineLevel="1">
      <c r="A13" s="2"/>
      <c r="B13" s="2"/>
      <c r="C13" s="2" t="s">
        <v>26</v>
      </c>
      <c r="D13" s="16"/>
      <c r="E13" s="17"/>
      <c r="F13" s="16"/>
      <c r="G13" s="16"/>
      <c r="H13" s="32"/>
      <c r="I13" s="32"/>
      <c r="J13" s="32">
        <v>0</v>
      </c>
    </row>
    <row r="14" spans="1:10" ht="18" customHeight="1" outlineLevel="1">
      <c r="A14" s="2"/>
      <c r="B14" s="2"/>
      <c r="C14" s="1" t="s">
        <v>27</v>
      </c>
      <c r="D14" s="31"/>
      <c r="E14" s="30"/>
      <c r="F14" s="31"/>
      <c r="G14" s="31"/>
      <c r="H14" s="32"/>
      <c r="I14" s="32"/>
      <c r="J14" s="32">
        <v>0</v>
      </c>
    </row>
    <row r="15" spans="1:10" ht="20.100000000000001" customHeight="1">
      <c r="A15" s="19" t="s">
        <v>21</v>
      </c>
      <c r="B15" s="20" t="s">
        <v>22</v>
      </c>
      <c r="C15" s="21"/>
      <c r="D15" s="22"/>
      <c r="E15" s="23"/>
      <c r="F15" s="22"/>
      <c r="G15" s="22"/>
      <c r="H15" s="24" t="e">
        <f>#REF!+#REF!+#REF!+#REF!+#REF!</f>
        <v>#REF!</v>
      </c>
      <c r="I15" s="24" t="e">
        <f>#REF!+#REF!+#REF!+#REF!+#REF!</f>
        <v>#REF!</v>
      </c>
      <c r="J15" s="25">
        <f>J16+J18</f>
        <v>0</v>
      </c>
    </row>
    <row r="16" spans="1:10" ht="18" customHeight="1" outlineLevel="1">
      <c r="A16" s="2"/>
      <c r="B16" s="2"/>
      <c r="C16" s="2" t="s">
        <v>1</v>
      </c>
      <c r="D16" s="45" t="s">
        <v>2</v>
      </c>
      <c r="E16" s="28"/>
      <c r="F16" s="45" t="s">
        <v>3</v>
      </c>
      <c r="G16" s="29"/>
      <c r="H16" s="18"/>
      <c r="I16" s="18"/>
      <c r="J16" s="47">
        <f>E16*G16</f>
        <v>0</v>
      </c>
    </row>
    <row r="17" spans="1:10" ht="18" customHeight="1" outlineLevel="1">
      <c r="A17" s="2"/>
      <c r="B17" s="2"/>
      <c r="C17" s="33"/>
      <c r="D17" s="33"/>
      <c r="E17" s="35"/>
      <c r="F17" s="33"/>
      <c r="G17" s="33"/>
      <c r="H17" s="18"/>
      <c r="I17" s="18"/>
      <c r="J17" s="18"/>
    </row>
    <row r="18" spans="1:10" ht="18" customHeight="1" outlineLevel="1">
      <c r="A18" s="2"/>
      <c r="B18" s="2"/>
      <c r="C18" s="33" t="s">
        <v>4</v>
      </c>
      <c r="D18" s="33"/>
      <c r="E18" s="35"/>
      <c r="F18" s="33"/>
      <c r="G18" s="33"/>
      <c r="H18" s="18"/>
      <c r="I18" s="18"/>
      <c r="J18" s="27">
        <f>SUM(J19:J20)</f>
        <v>0</v>
      </c>
    </row>
    <row r="19" spans="1:10" s="53" customFormat="1" outlineLevel="1">
      <c r="A19" s="1"/>
      <c r="B19" s="1"/>
      <c r="C19" s="48"/>
      <c r="D19" s="49" t="s">
        <v>5</v>
      </c>
      <c r="E19" s="50"/>
      <c r="F19" s="49" t="s">
        <v>3</v>
      </c>
      <c r="G19" s="51"/>
      <c r="H19" s="52"/>
      <c r="I19" s="52"/>
      <c r="J19" s="52">
        <f>E19*G19</f>
        <v>0</v>
      </c>
    </row>
    <row r="20" spans="1:10" s="53" customFormat="1" ht="18" customHeight="1" outlineLevel="1">
      <c r="A20" s="1"/>
      <c r="B20" s="1"/>
      <c r="C20" s="48"/>
      <c r="D20" s="49" t="s">
        <v>32</v>
      </c>
      <c r="E20" s="50"/>
      <c r="F20" s="49" t="s">
        <v>3</v>
      </c>
      <c r="G20" s="51"/>
      <c r="H20" s="52"/>
      <c r="I20" s="52"/>
      <c r="J20" s="52">
        <v>0</v>
      </c>
    </row>
    <row r="21" spans="1:10" ht="20.100000000000001" customHeight="1">
      <c r="A21" s="19" t="s">
        <v>18</v>
      </c>
      <c r="B21" s="20" t="s">
        <v>19</v>
      </c>
      <c r="C21" s="21"/>
      <c r="D21" s="22"/>
      <c r="E21" s="23"/>
      <c r="F21" s="22"/>
      <c r="G21" s="22"/>
      <c r="H21" s="24" t="e">
        <f>#REF!+#REF!+#REF!+#REF!+#REF!</f>
        <v>#REF!</v>
      </c>
      <c r="I21" s="24" t="e">
        <f>#REF!+#REF!+#REF!+#REF!+#REF!</f>
        <v>#REF!</v>
      </c>
      <c r="J21" s="25">
        <f>J22+J24</f>
        <v>0</v>
      </c>
    </row>
    <row r="22" spans="1:10" outlineLevel="1">
      <c r="A22" s="2"/>
      <c r="B22" s="2"/>
      <c r="C22" s="2" t="s">
        <v>1</v>
      </c>
      <c r="D22" s="45" t="s">
        <v>2</v>
      </c>
      <c r="E22" s="28"/>
      <c r="F22" s="45" t="s">
        <v>3</v>
      </c>
      <c r="G22" s="29"/>
      <c r="H22" s="18"/>
      <c r="I22" s="18"/>
      <c r="J22" s="47">
        <f>E22*G22</f>
        <v>0</v>
      </c>
    </row>
    <row r="23" spans="1:10" ht="18" customHeight="1" outlineLevel="1">
      <c r="A23" s="2"/>
      <c r="B23" s="2"/>
      <c r="C23" s="2"/>
      <c r="D23" s="46"/>
      <c r="E23" s="17"/>
      <c r="F23" s="46"/>
      <c r="G23" s="16"/>
      <c r="H23" s="18"/>
      <c r="I23" s="18"/>
      <c r="J23" s="18"/>
    </row>
    <row r="24" spans="1:10" ht="36" customHeight="1" outlineLevel="1">
      <c r="A24" s="2"/>
      <c r="B24" s="2"/>
      <c r="C24" s="2" t="s">
        <v>4</v>
      </c>
      <c r="D24" s="45" t="s">
        <v>6</v>
      </c>
      <c r="E24" s="28"/>
      <c r="F24" s="45" t="s">
        <v>3</v>
      </c>
      <c r="G24" s="29"/>
      <c r="H24" s="18"/>
      <c r="I24" s="18"/>
      <c r="J24" s="47">
        <f>E24*G24</f>
        <v>0</v>
      </c>
    </row>
    <row r="25" spans="1:10" ht="20.100000000000001" customHeight="1">
      <c r="A25" s="19" t="s">
        <v>16</v>
      </c>
      <c r="B25" s="20" t="s">
        <v>17</v>
      </c>
      <c r="C25" s="21"/>
      <c r="D25" s="22"/>
      <c r="E25" s="23"/>
      <c r="F25" s="22"/>
      <c r="G25" s="22"/>
      <c r="H25" s="24" t="e">
        <f>#REF!+#REF!+#REF!+#REF!+#REF!</f>
        <v>#REF!</v>
      </c>
      <c r="I25" s="24" t="e">
        <f>#REF!+#REF!+#REF!+#REF!+#REF!</f>
        <v>#REF!</v>
      </c>
      <c r="J25" s="25">
        <f>J26+J28</f>
        <v>0</v>
      </c>
    </row>
    <row r="26" spans="1:10" s="34" customFormat="1" ht="18" customHeight="1" outlineLevel="1">
      <c r="A26" s="2"/>
      <c r="B26" s="2"/>
      <c r="C26" s="2" t="s">
        <v>1</v>
      </c>
      <c r="D26" s="45" t="s">
        <v>2</v>
      </c>
      <c r="E26" s="28"/>
      <c r="F26" s="45" t="s">
        <v>3</v>
      </c>
      <c r="G26" s="29"/>
      <c r="H26" s="18"/>
      <c r="I26" s="18"/>
      <c r="J26" s="47">
        <f>E26*G26</f>
        <v>0</v>
      </c>
    </row>
    <row r="27" spans="1:10" s="34" customFormat="1" ht="18" customHeight="1" outlineLevel="1">
      <c r="A27" s="2"/>
      <c r="B27" s="2"/>
      <c r="C27" s="2"/>
      <c r="D27" s="46"/>
      <c r="E27" s="17"/>
      <c r="F27" s="46"/>
      <c r="G27" s="16"/>
      <c r="H27" s="18"/>
      <c r="I27" s="18"/>
      <c r="J27" s="18"/>
    </row>
    <row r="28" spans="1:10" ht="18" customHeight="1" outlineLevel="1">
      <c r="A28" s="2"/>
      <c r="B28" s="2"/>
      <c r="C28" s="2" t="s">
        <v>4</v>
      </c>
      <c r="D28" s="45" t="s">
        <v>6</v>
      </c>
      <c r="E28" s="28"/>
      <c r="F28" s="45" t="s">
        <v>3</v>
      </c>
      <c r="G28" s="29"/>
      <c r="H28" s="18"/>
      <c r="I28" s="18"/>
      <c r="J28" s="47">
        <f>E28*G28</f>
        <v>0</v>
      </c>
    </row>
    <row r="29" spans="1:10" ht="18" customHeight="1" outlineLevel="1">
      <c r="A29" s="2"/>
      <c r="B29" s="2"/>
      <c r="C29" s="2"/>
      <c r="D29" s="16"/>
      <c r="E29" s="17"/>
      <c r="G29" s="16"/>
      <c r="H29" s="18"/>
      <c r="I29" s="18"/>
      <c r="J29" s="18"/>
    </row>
    <row r="30" spans="1:10" ht="18" customHeight="1">
      <c r="A30" s="13" t="s">
        <v>20</v>
      </c>
      <c r="B30" s="38" t="s">
        <v>14</v>
      </c>
      <c r="C30" s="39"/>
      <c r="D30" s="40"/>
      <c r="E30" s="41"/>
      <c r="F30" s="40"/>
      <c r="G30" s="40"/>
      <c r="H30" s="14" t="e">
        <f>H11+#REF!+#REF!+H25</f>
        <v>#REF!</v>
      </c>
      <c r="I30" s="14" t="e">
        <f>I11+#REF!+#REF!+I25</f>
        <v>#REF!</v>
      </c>
      <c r="J30" s="15">
        <f>J9+J11+J15+J21+J25</f>
        <v>3600</v>
      </c>
    </row>
    <row r="31" spans="1:10" ht="18" customHeight="1">
      <c r="A31" s="26"/>
      <c r="B31" s="26"/>
      <c r="C31" s="2"/>
      <c r="D31" s="16"/>
      <c r="E31" s="16"/>
      <c r="F31" s="16"/>
      <c r="G31" s="16"/>
      <c r="H31" s="18"/>
      <c r="I31" s="18"/>
      <c r="J31" s="18"/>
    </row>
    <row r="32" spans="1:10" ht="18" customHeight="1">
      <c r="A32" s="13" t="s">
        <v>33</v>
      </c>
      <c r="B32" s="57" t="s">
        <v>15</v>
      </c>
      <c r="C32" s="57"/>
      <c r="D32" s="57"/>
      <c r="E32" s="57"/>
      <c r="F32" s="57"/>
      <c r="G32" s="57"/>
      <c r="H32" s="14"/>
      <c r="I32" s="14"/>
      <c r="J32" s="15" t="str">
        <f>J34</f>
        <v>=</v>
      </c>
    </row>
    <row r="33" spans="1:10" ht="18" customHeight="1">
      <c r="A33" s="37"/>
      <c r="B33" s="37"/>
      <c r="C33" s="37"/>
      <c r="D33" s="37"/>
      <c r="E33" s="11"/>
      <c r="F33" s="42"/>
      <c r="G33" s="10"/>
      <c r="H33" s="43"/>
      <c r="I33" s="43"/>
      <c r="J33" s="43"/>
    </row>
    <row r="34" spans="1:10" ht="18" customHeight="1">
      <c r="A34" s="1"/>
      <c r="B34" s="37"/>
      <c r="C34" s="7"/>
      <c r="D34" s="37"/>
      <c r="E34" s="11"/>
      <c r="F34" s="42"/>
      <c r="G34" s="10"/>
      <c r="H34" s="36"/>
      <c r="I34" s="36"/>
      <c r="J34" s="36" t="s">
        <v>34</v>
      </c>
    </row>
    <row r="35" spans="1:10" ht="18" customHeight="1">
      <c r="A35" s="26"/>
      <c r="B35" s="26"/>
      <c r="C35" s="2"/>
      <c r="D35" s="16"/>
      <c r="E35" s="17"/>
      <c r="F35" s="16"/>
      <c r="G35" s="16"/>
      <c r="H35" s="18"/>
      <c r="I35" s="18"/>
      <c r="J35" s="18"/>
    </row>
    <row r="36" spans="1:10" ht="18" customHeight="1">
      <c r="A36" s="13"/>
      <c r="B36" s="38" t="s">
        <v>35</v>
      </c>
      <c r="C36" s="39"/>
      <c r="D36" s="40"/>
      <c r="E36" s="41"/>
      <c r="F36" s="40"/>
      <c r="G36" s="44" t="s">
        <v>10</v>
      </c>
      <c r="H36" s="14" t="e">
        <f>H30+#REF!</f>
        <v>#REF!</v>
      </c>
      <c r="I36" s="14" t="e">
        <f>I30+#REF!</f>
        <v>#REF!</v>
      </c>
      <c r="J36" s="15" t="e">
        <f>J30+J34</f>
        <v>#VALUE!</v>
      </c>
    </row>
    <row r="37" spans="1:10">
      <c r="B37" s="2"/>
      <c r="C37" s="2"/>
      <c r="D37" s="16"/>
      <c r="E37" s="17"/>
      <c r="F37" s="16"/>
      <c r="G37" s="16"/>
    </row>
    <row r="38" spans="1:10">
      <c r="B38" s="2"/>
      <c r="C38" s="2"/>
      <c r="D38" s="16"/>
      <c r="E38" s="17"/>
      <c r="F38" s="16"/>
      <c r="G38" s="16"/>
    </row>
    <row r="39" spans="1:10">
      <c r="B39" s="2"/>
      <c r="C39" s="2"/>
      <c r="D39" s="16"/>
      <c r="E39" s="17"/>
      <c r="F39" s="16"/>
      <c r="G39" s="16"/>
    </row>
    <row r="40" spans="1:10">
      <c r="B40" s="2"/>
      <c r="C40" s="2"/>
      <c r="D40" s="16"/>
      <c r="E40" s="17"/>
      <c r="F40" s="16"/>
      <c r="G40" s="16"/>
    </row>
    <row r="41" spans="1:10">
      <c r="B41" s="2"/>
      <c r="D41" s="16"/>
      <c r="E41" s="17"/>
      <c r="F41" s="16"/>
      <c r="G41" s="16"/>
    </row>
    <row r="42" spans="1:10">
      <c r="B42" s="2"/>
      <c r="C42" s="2"/>
      <c r="D42" s="16"/>
      <c r="E42" s="17"/>
      <c r="F42" s="16"/>
      <c r="G42" s="16"/>
    </row>
    <row r="43" spans="1:10">
      <c r="B43" s="2"/>
      <c r="C43" s="2"/>
      <c r="D43" s="16"/>
      <c r="E43" s="17"/>
      <c r="F43" s="16"/>
      <c r="G43" s="16"/>
    </row>
    <row r="44" spans="1:10">
      <c r="B44" s="2"/>
      <c r="C44" s="2"/>
      <c r="D44" s="16"/>
      <c r="E44" s="17"/>
      <c r="F44" s="16"/>
      <c r="G44" s="16"/>
    </row>
  </sheetData>
  <mergeCells count="6">
    <mergeCell ref="A1:J1"/>
    <mergeCell ref="A2:J2"/>
    <mergeCell ref="A3:J3"/>
    <mergeCell ref="B32:G32"/>
    <mergeCell ref="B5:G5"/>
    <mergeCell ref="B7:G7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Preventivo finanziario</vt:lpstr>
    </vt:vector>
  </TitlesOfParts>
  <Company>PricewaterhouseCoopers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Eugenio Saba</dc:creator>
  <cp:lastModifiedBy>mmatta</cp:lastModifiedBy>
  <cp:lastPrinted>2014-11-20T18:40:44Z</cp:lastPrinted>
  <dcterms:created xsi:type="dcterms:W3CDTF">2011-12-23T12:44:57Z</dcterms:created>
  <dcterms:modified xsi:type="dcterms:W3CDTF">2014-12-01T09:08:54Z</dcterms:modified>
</cp:coreProperties>
</file>